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<sst xmlns="http://schemas.openxmlformats.org/spreadsheetml/2006/main" count="153" uniqueCount="147">
  <si>
    <t>Príjmy</t>
  </si>
  <si>
    <t>účet číslo</t>
  </si>
  <si>
    <t>Položka</t>
  </si>
  <si>
    <t>Poznámky</t>
  </si>
  <si>
    <t>602 tržby z predaja služieb - 26 347,83,-€</t>
  </si>
  <si>
    <t>602.000</t>
  </si>
  <si>
    <t>Tržby z predaja služieb - reklama, príprava AX,</t>
  </si>
  <si>
    <t>602.001</t>
  </si>
  <si>
    <t>Tržby z predaja služieb - POP</t>
  </si>
  <si>
    <t>641 tržby z predaja dlhodobého nehmotného majetku 1 550,00,-€</t>
  </si>
  <si>
    <t>648 ostatné výnosy z predaja služieb 63 067,55,-€</t>
  </si>
  <si>
    <t>648.000</t>
  </si>
  <si>
    <t xml:space="preserve">Ostatné výnosy z hospodárskej činnosti - št.pomoc                   </t>
  </si>
  <si>
    <t>648.001</t>
  </si>
  <si>
    <t>Ostatné výnosy z hospodárskej činnosti - členské príspevky</t>
  </si>
  <si>
    <t>170 členov (6 fa storno)</t>
  </si>
  <si>
    <t>662 úroky - 5,15,-€</t>
  </si>
  <si>
    <t>662.000</t>
  </si>
  <si>
    <t>Úroky</t>
  </si>
  <si>
    <t>663.000</t>
  </si>
  <si>
    <t>kurzové zisky</t>
  </si>
  <si>
    <t>6. Príjmy spolu</t>
  </si>
  <si>
    <t>Výdavky</t>
  </si>
  <si>
    <t>501 spotrebný materiál  - 9 389,38,-€</t>
  </si>
  <si>
    <t>501.001</t>
  </si>
  <si>
    <t>noviny</t>
  </si>
  <si>
    <t>501.002</t>
  </si>
  <si>
    <t>drobný nákup</t>
  </si>
  <si>
    <t>501.003</t>
  </si>
  <si>
    <t xml:space="preserve">DHIM - tlačiareň OKI + farba </t>
  </si>
  <si>
    <t>501.004</t>
  </si>
  <si>
    <t>PHM</t>
  </si>
  <si>
    <t>501.005</t>
  </si>
  <si>
    <t>kancelársky materiál</t>
  </si>
  <si>
    <t xml:space="preserve">501.006 </t>
  </si>
  <si>
    <t>reklamné predmety</t>
  </si>
  <si>
    <t>511 opravy a zdržiavanie - 842,46,-€</t>
  </si>
  <si>
    <t>511.000</t>
  </si>
  <si>
    <t>Opravy a udržiavanie</t>
  </si>
  <si>
    <t>511.001</t>
  </si>
  <si>
    <t>oprava auta</t>
  </si>
  <si>
    <t>oprava PC</t>
  </si>
  <si>
    <t>512 cestovné - 792,81,-€</t>
  </si>
  <si>
    <t>Polák</t>
  </si>
  <si>
    <t>512.000</t>
  </si>
  <si>
    <t>Cestovné</t>
  </si>
  <si>
    <t>513 náklady na reprezentáciu - 906,32,-€</t>
  </si>
  <si>
    <t>513.000</t>
  </si>
  <si>
    <t>náklady na reprezentáciu VČSCH</t>
  </si>
  <si>
    <t>518 ostatné služby - 34 728,46,-€</t>
  </si>
  <si>
    <t>518.000</t>
  </si>
  <si>
    <t>telefonné poplatky</t>
  </si>
  <si>
    <t>518.001</t>
  </si>
  <si>
    <t>poplatky za stravné lístky</t>
  </si>
  <si>
    <t>518.003</t>
  </si>
  <si>
    <t>518.004</t>
  </si>
  <si>
    <t>web stránka</t>
  </si>
  <si>
    <t>518.005</t>
  </si>
  <si>
    <t>nájomné AX</t>
  </si>
  <si>
    <t>PS SR, š.p. kancelária ZCHMD</t>
  </si>
  <si>
    <t>RDP Most pri Bratislave archív ZCHMD</t>
  </si>
  <si>
    <t>PD Ivanka pri Nitre  kancelária ZCHMD</t>
  </si>
  <si>
    <t>Tr. Turná zasadnutie predstavenstva</t>
  </si>
  <si>
    <t>VČSCH Nitra</t>
  </si>
  <si>
    <t>regionálne výstavy Východ TAJANA s.r.o.</t>
  </si>
  <si>
    <t>518.006</t>
  </si>
  <si>
    <t>PS SR, š.p. zmluva o poskytnutí údajov zCEHZ</t>
  </si>
  <si>
    <t>PS SR, š.p. - pridelenie štátnych registrov</t>
  </si>
  <si>
    <t>518.007</t>
  </si>
  <si>
    <t>Ostatné služby -ekonomické služby</t>
  </si>
  <si>
    <t>518.008</t>
  </si>
  <si>
    <t>Ostatné služby -poštovné</t>
  </si>
  <si>
    <t>518.009</t>
  </si>
  <si>
    <t>diaľničné známky</t>
  </si>
  <si>
    <t>518.010</t>
  </si>
  <si>
    <t>parkovné</t>
  </si>
  <si>
    <t>518.012</t>
  </si>
  <si>
    <t>overenie podpisov</t>
  </si>
  <si>
    <t>518.013</t>
  </si>
  <si>
    <t>právne služby</t>
  </si>
  <si>
    <t xml:space="preserve">518.016 </t>
  </si>
  <si>
    <t>reklama - KVIK s.r.o.</t>
  </si>
  <si>
    <t xml:space="preserve">plagáty Slovenský chov </t>
  </si>
  <si>
    <t xml:space="preserve">518.017 </t>
  </si>
  <si>
    <t>ubytovanie - VČSCH, hodnotenie zvierat, AX</t>
  </si>
  <si>
    <t>518.019</t>
  </si>
  <si>
    <t>DNIM softvér licencia AMNET antivírus</t>
  </si>
  <si>
    <t>518.023</t>
  </si>
  <si>
    <t>SPPK - členské</t>
  </si>
  <si>
    <t>518.028</t>
  </si>
  <si>
    <t>preprava zájazd na NVHZ Brno, ČR</t>
  </si>
  <si>
    <t>preprava zvierat AX Bovinex</t>
  </si>
  <si>
    <t>preprava zvierat AX M. Laššáková</t>
  </si>
  <si>
    <t>preprava VETIS</t>
  </si>
  <si>
    <t>518.029</t>
  </si>
  <si>
    <t>programovanie web stránky</t>
  </si>
  <si>
    <t>518.030</t>
  </si>
  <si>
    <t>vstupné</t>
  </si>
  <si>
    <t>518.0231</t>
  </si>
  <si>
    <t>provízia pri predaji auta</t>
  </si>
  <si>
    <t>521 mzdové náklady - 28 996,46,-€</t>
  </si>
  <si>
    <t>521.000</t>
  </si>
  <si>
    <t>Mzdové náklady</t>
  </si>
  <si>
    <t>Mészárošová, Polák, Motolová</t>
  </si>
  <si>
    <t>524 zákonné sociálne zabezpečenie - 10 066,55,-€</t>
  </si>
  <si>
    <t>524.000</t>
  </si>
  <si>
    <t>Zákonné sociálne zabezpečenie</t>
  </si>
  <si>
    <t>527 zákonné soiálne zabezpečenie - 1 937,58,-€</t>
  </si>
  <si>
    <t>527.000</t>
  </si>
  <si>
    <t>Zákonné sociálne náklady</t>
  </si>
  <si>
    <t>531 cestná daň - 141,50,-€</t>
  </si>
  <si>
    <t>531.000</t>
  </si>
  <si>
    <t>cestná daň</t>
  </si>
  <si>
    <t>538 ostatné poplatky a dane 107,50,-€</t>
  </si>
  <si>
    <t>538.000</t>
  </si>
  <si>
    <t>ostatné poplatky a dane, kolky, správne poplatky</t>
  </si>
  <si>
    <t>548 ostatné náklady na hospodársku činnosť  73,64,-€</t>
  </si>
  <si>
    <t>548.002</t>
  </si>
  <si>
    <t>DPH CZ</t>
  </si>
  <si>
    <t>548.999</t>
  </si>
  <si>
    <t>nedaňové</t>
  </si>
  <si>
    <t>551 Odpisy dlh.nehmotného majetku a dlh.hmotného majetku - 1 565,00-€</t>
  </si>
  <si>
    <t>551.000</t>
  </si>
  <si>
    <t>Odpisy dlh.nehmotného majetku a dlh.hmotného majetku</t>
  </si>
  <si>
    <t>562 úroky - 0,11,-€</t>
  </si>
  <si>
    <t>562.000</t>
  </si>
  <si>
    <t>úroky</t>
  </si>
  <si>
    <t>568 ostatné finančné náklady 2 004,83,-€</t>
  </si>
  <si>
    <t>568.000</t>
  </si>
  <si>
    <t>ostatné finančné náklady</t>
  </si>
  <si>
    <t>568.001</t>
  </si>
  <si>
    <t>poplatky banky</t>
  </si>
  <si>
    <t>568.002</t>
  </si>
  <si>
    <t>havarijné poistenie auta</t>
  </si>
  <si>
    <t>568.003</t>
  </si>
  <si>
    <t>PZP</t>
  </si>
  <si>
    <t>568.007</t>
  </si>
  <si>
    <t>poistenie spotrebného úveru</t>
  </si>
  <si>
    <t>591 splatná daň z príjmov z bežnej činnosti - 960,87,-€</t>
  </si>
  <si>
    <t>591.000</t>
  </si>
  <si>
    <t>Splatná daň z príjmov z bežnej činnosti</t>
  </si>
  <si>
    <t>5. Výdavky spolu</t>
  </si>
  <si>
    <t>Výsledok hospodárenia (zisk)</t>
  </si>
  <si>
    <t>Príjmy a výdavky za rok 2015</t>
  </si>
  <si>
    <t>výdavky</t>
  </si>
  <si>
    <t>príloha č. 3</t>
  </si>
  <si>
    <t>št.pomoc PK 37.726,56 €, št.pomoc AX 8 643,00 €, vratka PZP, hav. Pois. 297, 99 €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</si>
</sst>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&quot;€&quot;_-;\-* #,##0.00\ &quot;€&quot;_-;_-* &quot;-&quot;??\ &quot;€&quot;_-;_-@_-"/>
    <numFmt numFmtId="165" formatCode="#,##0.00\ [$€-1];[Red]\-#,##0.00\ [$€-1]"/>
  </numFmts>
  <fonts count="7">
    <font>
      <sz val="10"/>
      <name val="Arial"/>
      <family val="0"/>
    </font>
    <font>
      <sz val="20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Fill="1" applyBorder="1" applyAlignment="1">
      <alignment/>
    </xf>
    <xf numFmtId="164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0" fillId="0" borderId="0" xfId="0" applyFill="1" applyAlignment="1">
      <alignment/>
    </xf>
    <xf numFmtId="164" fontId="3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4" fontId="3" fillId="3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57421875" style="0" customWidth="1"/>
    <col min="2" max="2" width="47.57421875" style="0" customWidth="1"/>
    <col min="3" max="3" width="14.140625" style="0" customWidth="1"/>
    <col min="4" max="4" width="22.28125" style="0" customWidth="1"/>
  </cols>
  <sheetData>
    <row r="1" spans="1:4" ht="26.25">
      <c r="A1" s="23" t="s">
        <v>143</v>
      </c>
      <c r="B1" s="24"/>
      <c r="C1" s="1"/>
      <c r="D1" s="2" t="s">
        <v>145</v>
      </c>
    </row>
    <row r="2" spans="1:4" ht="18" customHeight="1">
      <c r="A2" s="3" t="s">
        <v>0</v>
      </c>
      <c r="B2" s="4"/>
      <c r="C2" s="4"/>
      <c r="D2" s="4"/>
    </row>
    <row r="3" spans="1:4" s="5" customFormat="1" ht="18" customHeight="1">
      <c r="A3" s="3" t="s">
        <v>1</v>
      </c>
      <c r="B3" s="3" t="s">
        <v>2</v>
      </c>
      <c r="C3" s="3" t="s">
        <v>144</v>
      </c>
      <c r="D3" s="3" t="s">
        <v>3</v>
      </c>
    </row>
    <row r="4" spans="1:4" s="5" customFormat="1" ht="18" customHeight="1">
      <c r="A4" s="25" t="s">
        <v>4</v>
      </c>
      <c r="B4" s="26"/>
      <c r="C4" s="3"/>
      <c r="D4" s="3"/>
    </row>
    <row r="5" spans="1:4" ht="18" customHeight="1">
      <c r="A5" s="3" t="s">
        <v>5</v>
      </c>
      <c r="B5" s="4" t="s">
        <v>6</v>
      </c>
      <c r="C5" s="6">
        <v>8295</v>
      </c>
      <c r="D5" s="4"/>
    </row>
    <row r="6" spans="1:4" ht="18" customHeight="1">
      <c r="A6" s="3" t="s">
        <v>7</v>
      </c>
      <c r="B6" s="4" t="s">
        <v>8</v>
      </c>
      <c r="C6" s="6">
        <v>20706</v>
      </c>
      <c r="D6" s="4"/>
    </row>
    <row r="7" spans="1:4" ht="18" customHeight="1">
      <c r="A7" s="25" t="s">
        <v>9</v>
      </c>
      <c r="B7" s="26"/>
      <c r="C7" s="6">
        <v>1550</v>
      </c>
      <c r="D7" s="4"/>
    </row>
    <row r="8" spans="1:4" ht="18" customHeight="1">
      <c r="A8" s="7"/>
      <c r="B8" s="8"/>
      <c r="C8" s="6"/>
      <c r="D8" s="4"/>
    </row>
    <row r="9" spans="1:4" ht="18" customHeight="1">
      <c r="A9" s="25" t="s">
        <v>10</v>
      </c>
      <c r="B9" s="26"/>
      <c r="C9" s="6"/>
      <c r="D9" s="4"/>
    </row>
    <row r="10" spans="1:4" ht="68.25" customHeight="1">
      <c r="A10" s="3" t="s">
        <v>11</v>
      </c>
      <c r="B10" s="9" t="s">
        <v>12</v>
      </c>
      <c r="C10" s="6">
        <v>46667.55</v>
      </c>
      <c r="D10" s="9" t="s">
        <v>146</v>
      </c>
    </row>
    <row r="11" spans="1:4" ht="18" customHeight="1">
      <c r="A11" s="3" t="s">
        <v>13</v>
      </c>
      <c r="B11" s="4" t="s">
        <v>14</v>
      </c>
      <c r="C11" s="6">
        <v>16400</v>
      </c>
      <c r="D11" s="4" t="s">
        <v>15</v>
      </c>
    </row>
    <row r="12" spans="1:4" ht="18" customHeight="1">
      <c r="A12" s="25" t="s">
        <v>16</v>
      </c>
      <c r="B12" s="26"/>
      <c r="C12" s="6"/>
      <c r="D12" s="4"/>
    </row>
    <row r="13" spans="1:4" ht="18" customHeight="1">
      <c r="A13" s="3" t="s">
        <v>17</v>
      </c>
      <c r="B13" s="4" t="s">
        <v>18</v>
      </c>
      <c r="C13" s="6">
        <v>5.15</v>
      </c>
      <c r="D13" s="4"/>
    </row>
    <row r="14" spans="1:4" ht="18" customHeight="1">
      <c r="A14" s="3" t="s">
        <v>19</v>
      </c>
      <c r="B14" s="4" t="s">
        <v>20</v>
      </c>
      <c r="C14" s="6">
        <v>0.19</v>
      </c>
      <c r="D14" s="4"/>
    </row>
    <row r="15" spans="1:4" s="5" customFormat="1" ht="18" customHeight="1">
      <c r="A15" s="3"/>
      <c r="B15" s="3" t="s">
        <v>21</v>
      </c>
      <c r="C15" s="10">
        <f>SUM(C5:C14)</f>
        <v>93623.89</v>
      </c>
      <c r="D15" s="3"/>
    </row>
    <row r="16" spans="1:4" ht="18" customHeight="1">
      <c r="A16" s="3" t="s">
        <v>22</v>
      </c>
      <c r="B16" s="4"/>
      <c r="C16" s="4"/>
      <c r="D16" s="4"/>
    </row>
    <row r="17" spans="1:4" ht="18" customHeight="1">
      <c r="A17" s="3" t="s">
        <v>1</v>
      </c>
      <c r="B17" s="3" t="s">
        <v>2</v>
      </c>
      <c r="C17" s="3" t="s">
        <v>144</v>
      </c>
      <c r="D17" s="3" t="s">
        <v>3</v>
      </c>
    </row>
    <row r="18" spans="1:4" ht="18" customHeight="1">
      <c r="A18" s="27" t="s">
        <v>23</v>
      </c>
      <c r="B18" s="28"/>
      <c r="C18" s="3"/>
      <c r="D18" s="3"/>
    </row>
    <row r="19" spans="1:4" ht="18" customHeight="1">
      <c r="A19" s="3" t="s">
        <v>24</v>
      </c>
      <c r="B19" s="4" t="s">
        <v>25</v>
      </c>
      <c r="C19" s="11">
        <v>61.26</v>
      </c>
      <c r="D19" s="4"/>
    </row>
    <row r="20" spans="1:4" ht="18" customHeight="1">
      <c r="A20" s="3" t="s">
        <v>26</v>
      </c>
      <c r="B20" s="4" t="s">
        <v>27</v>
      </c>
      <c r="C20" s="11">
        <v>514.97</v>
      </c>
      <c r="D20" s="4"/>
    </row>
    <row r="21" spans="1:4" ht="18" customHeight="1">
      <c r="A21" s="3" t="s">
        <v>28</v>
      </c>
      <c r="B21" s="4" t="s">
        <v>29</v>
      </c>
      <c r="C21" s="11">
        <v>3417.69</v>
      </c>
      <c r="D21" s="4"/>
    </row>
    <row r="22" spans="1:4" ht="18" customHeight="1">
      <c r="A22" s="3" t="s">
        <v>30</v>
      </c>
      <c r="B22" s="4" t="s">
        <v>31</v>
      </c>
      <c r="C22" s="11">
        <v>2570.61</v>
      </c>
      <c r="D22" s="4"/>
    </row>
    <row r="23" spans="1:4" ht="33" customHeight="1">
      <c r="A23" s="3" t="s">
        <v>32</v>
      </c>
      <c r="B23" s="12" t="s">
        <v>33</v>
      </c>
      <c r="C23" s="13">
        <v>1077.25</v>
      </c>
      <c r="D23" s="14"/>
    </row>
    <row r="24" spans="1:4" ht="18" customHeight="1">
      <c r="A24" s="3" t="s">
        <v>34</v>
      </c>
      <c r="B24" s="4" t="s">
        <v>35</v>
      </c>
      <c r="C24" s="11">
        <v>1747.6</v>
      </c>
      <c r="D24" s="4"/>
    </row>
    <row r="25" spans="1:4" ht="18" customHeight="1">
      <c r="A25" s="29" t="s">
        <v>36</v>
      </c>
      <c r="B25" s="30"/>
      <c r="C25" s="11"/>
      <c r="D25" s="4"/>
    </row>
    <row r="26" spans="1:4" ht="18" customHeight="1">
      <c r="A26" s="3" t="s">
        <v>37</v>
      </c>
      <c r="B26" s="4" t="s">
        <v>38</v>
      </c>
      <c r="C26" s="11">
        <v>211.76</v>
      </c>
      <c r="D26" s="4"/>
    </row>
    <row r="27" spans="1:4" ht="18" customHeight="1">
      <c r="A27" s="3" t="s">
        <v>39</v>
      </c>
      <c r="B27" s="4" t="s">
        <v>40</v>
      </c>
      <c r="C27" s="11">
        <v>594.7</v>
      </c>
      <c r="D27" s="4"/>
    </row>
    <row r="28" spans="1:4" ht="18" customHeight="1">
      <c r="A28" s="3" t="s">
        <v>39</v>
      </c>
      <c r="B28" s="4" t="s">
        <v>41</v>
      </c>
      <c r="C28" s="11">
        <v>36</v>
      </c>
      <c r="D28" s="4"/>
    </row>
    <row r="29" spans="1:4" ht="18" customHeight="1">
      <c r="A29" s="29" t="s">
        <v>42</v>
      </c>
      <c r="B29" s="30"/>
      <c r="C29" s="11"/>
      <c r="D29" s="4" t="s">
        <v>43</v>
      </c>
    </row>
    <row r="30" spans="1:4" ht="18" customHeight="1">
      <c r="A30" s="3" t="s">
        <v>44</v>
      </c>
      <c r="B30" s="4" t="s">
        <v>45</v>
      </c>
      <c r="C30" s="11">
        <v>-28.11</v>
      </c>
      <c r="D30" s="4"/>
    </row>
    <row r="31" spans="1:4" ht="18" customHeight="1">
      <c r="A31" s="29" t="s">
        <v>46</v>
      </c>
      <c r="B31" s="30"/>
      <c r="C31" s="11"/>
      <c r="D31" s="4"/>
    </row>
    <row r="32" spans="1:4" ht="18" customHeight="1">
      <c r="A32" s="3" t="s">
        <v>47</v>
      </c>
      <c r="B32" s="4" t="s">
        <v>48</v>
      </c>
      <c r="C32" s="11">
        <v>906.32</v>
      </c>
      <c r="D32" s="4"/>
    </row>
    <row r="33" spans="1:4" ht="18" customHeight="1">
      <c r="A33" s="29" t="s">
        <v>49</v>
      </c>
      <c r="B33" s="30"/>
      <c r="C33" s="11"/>
      <c r="D33" s="4"/>
    </row>
    <row r="34" spans="1:4" ht="18" customHeight="1">
      <c r="A34" s="3" t="s">
        <v>50</v>
      </c>
      <c r="B34" s="4" t="s">
        <v>51</v>
      </c>
      <c r="C34" s="11">
        <v>1457.4</v>
      </c>
      <c r="D34" s="4"/>
    </row>
    <row r="35" spans="1:4" ht="18.75" customHeight="1">
      <c r="A35" s="3" t="s">
        <v>52</v>
      </c>
      <c r="B35" s="12" t="s">
        <v>53</v>
      </c>
      <c r="C35" s="16">
        <v>74.2</v>
      </c>
      <c r="D35" s="14"/>
    </row>
    <row r="36" spans="1:4" ht="18.75" customHeight="1">
      <c r="A36" s="3" t="s">
        <v>54</v>
      </c>
      <c r="B36" s="12" t="s">
        <v>51</v>
      </c>
      <c r="C36" s="16">
        <v>310.98</v>
      </c>
      <c r="D36" s="14"/>
    </row>
    <row r="37" spans="1:4" ht="18.75" customHeight="1">
      <c r="A37" s="3" t="s">
        <v>55</v>
      </c>
      <c r="B37" s="12" t="s">
        <v>56</v>
      </c>
      <c r="C37" s="16">
        <v>64.6</v>
      </c>
      <c r="D37" s="14"/>
    </row>
    <row r="38" spans="1:4" ht="18.75" customHeight="1">
      <c r="A38" s="3" t="s">
        <v>57</v>
      </c>
      <c r="B38" s="12" t="s">
        <v>58</v>
      </c>
      <c r="C38" s="16">
        <v>8643</v>
      </c>
      <c r="D38" s="14"/>
    </row>
    <row r="39" spans="1:4" ht="18.75" customHeight="1">
      <c r="A39" s="4"/>
      <c r="B39" s="12" t="s">
        <v>59</v>
      </c>
      <c r="C39" s="16">
        <v>450</v>
      </c>
      <c r="D39" s="14"/>
    </row>
    <row r="40" spans="1:4" ht="18.75" customHeight="1">
      <c r="A40" s="4"/>
      <c r="B40" s="12" t="s">
        <v>60</v>
      </c>
      <c r="C40" s="16">
        <v>300</v>
      </c>
      <c r="D40" s="14"/>
    </row>
    <row r="41" spans="1:4" ht="18.75" customHeight="1">
      <c r="A41" s="4"/>
      <c r="B41" s="12" t="s">
        <v>61</v>
      </c>
      <c r="C41" s="16">
        <v>1000</v>
      </c>
      <c r="D41" s="14"/>
    </row>
    <row r="42" spans="1:4" ht="18.75" customHeight="1">
      <c r="A42" s="4"/>
      <c r="B42" s="12" t="s">
        <v>62</v>
      </c>
      <c r="C42" s="16">
        <v>75</v>
      </c>
      <c r="D42" s="14"/>
    </row>
    <row r="43" spans="1:4" ht="18.75" customHeight="1">
      <c r="A43" s="4"/>
      <c r="B43" s="12" t="s">
        <v>63</v>
      </c>
      <c r="C43" s="16">
        <v>620.96</v>
      </c>
      <c r="D43" s="14"/>
    </row>
    <row r="44" spans="1:4" ht="18.75" customHeight="1">
      <c r="A44" s="4"/>
      <c r="B44" s="12" t="s">
        <v>64</v>
      </c>
      <c r="C44" s="16">
        <v>441.67</v>
      </c>
      <c r="D44" s="14"/>
    </row>
    <row r="45" spans="1:4" ht="18.75" customHeight="1">
      <c r="A45" s="3" t="s">
        <v>65</v>
      </c>
      <c r="B45" s="12" t="s">
        <v>66</v>
      </c>
      <c r="C45" s="16">
        <v>2200</v>
      </c>
      <c r="D45" s="9"/>
    </row>
    <row r="46" spans="2:4" ht="18" customHeight="1">
      <c r="B46" s="4" t="s">
        <v>67</v>
      </c>
      <c r="C46" s="11">
        <v>4092.12</v>
      </c>
      <c r="D46" s="4"/>
    </row>
    <row r="47" spans="1:4" ht="18.75" customHeight="1">
      <c r="A47" s="3" t="s">
        <v>68</v>
      </c>
      <c r="B47" s="4" t="s">
        <v>69</v>
      </c>
      <c r="C47" s="11">
        <v>3250</v>
      </c>
      <c r="D47" s="4"/>
    </row>
    <row r="48" spans="1:4" ht="18" customHeight="1">
      <c r="A48" s="3" t="s">
        <v>70</v>
      </c>
      <c r="B48" s="4" t="s">
        <v>71</v>
      </c>
      <c r="C48" s="11">
        <v>1171.2</v>
      </c>
      <c r="D48" s="4"/>
    </row>
    <row r="49" spans="1:4" ht="18" customHeight="1">
      <c r="A49" s="3" t="s">
        <v>72</v>
      </c>
      <c r="B49" s="4" t="s">
        <v>73</v>
      </c>
      <c r="C49" s="11">
        <v>64.98</v>
      </c>
      <c r="D49" s="4"/>
    </row>
    <row r="50" spans="1:4" ht="18" customHeight="1">
      <c r="A50" s="3" t="s">
        <v>74</v>
      </c>
      <c r="B50" s="4" t="s">
        <v>75</v>
      </c>
      <c r="C50" s="11">
        <v>3.75</v>
      </c>
      <c r="D50" s="4"/>
    </row>
    <row r="51" spans="1:4" ht="18" customHeight="1">
      <c r="A51" s="3" t="s">
        <v>76</v>
      </c>
      <c r="B51" s="4" t="s">
        <v>77</v>
      </c>
      <c r="C51" s="11">
        <v>40.75</v>
      </c>
      <c r="D51" s="4"/>
    </row>
    <row r="52" spans="1:4" ht="18" customHeight="1">
      <c r="A52" s="3" t="s">
        <v>78</v>
      </c>
      <c r="B52" s="4" t="s">
        <v>79</v>
      </c>
      <c r="C52" s="11">
        <v>628.87</v>
      </c>
      <c r="D52" s="4"/>
    </row>
    <row r="53" spans="1:4" ht="18" customHeight="1">
      <c r="A53" s="3" t="s">
        <v>80</v>
      </c>
      <c r="B53" s="4" t="s">
        <v>81</v>
      </c>
      <c r="C53" s="11">
        <v>155</v>
      </c>
      <c r="D53" s="4"/>
    </row>
    <row r="54" spans="1:4" ht="18" customHeight="1">
      <c r="A54" s="3"/>
      <c r="B54" s="4" t="s">
        <v>82</v>
      </c>
      <c r="C54" s="11">
        <v>840</v>
      </c>
      <c r="D54" s="4"/>
    </row>
    <row r="55" spans="1:4" ht="18" customHeight="1">
      <c r="A55" s="3" t="s">
        <v>83</v>
      </c>
      <c r="B55" s="4" t="s">
        <v>84</v>
      </c>
      <c r="C55" s="11">
        <v>1121.44</v>
      </c>
      <c r="D55" s="4"/>
    </row>
    <row r="56" spans="1:4" ht="18" customHeight="1">
      <c r="A56" s="3" t="s">
        <v>85</v>
      </c>
      <c r="B56" s="4" t="s">
        <v>86</v>
      </c>
      <c r="C56" s="11">
        <v>451.18</v>
      </c>
      <c r="D56" s="4"/>
    </row>
    <row r="57" spans="1:4" ht="18" customHeight="1">
      <c r="A57" s="3" t="s">
        <v>87</v>
      </c>
      <c r="B57" s="4" t="s">
        <v>88</v>
      </c>
      <c r="C57" s="11">
        <v>225</v>
      </c>
      <c r="D57" s="4"/>
    </row>
    <row r="58" spans="1:4" ht="18" customHeight="1">
      <c r="A58" s="3" t="s">
        <v>89</v>
      </c>
      <c r="B58" s="4" t="s">
        <v>90</v>
      </c>
      <c r="C58" s="11">
        <v>1195</v>
      </c>
      <c r="D58" s="4"/>
    </row>
    <row r="59" spans="1:4" ht="18" customHeight="1">
      <c r="A59" s="3"/>
      <c r="B59" s="4" t="s">
        <v>91</v>
      </c>
      <c r="C59" s="11">
        <v>5236.7</v>
      </c>
      <c r="D59" s="4"/>
    </row>
    <row r="60" spans="1:4" ht="18" customHeight="1">
      <c r="A60" s="3"/>
      <c r="B60" s="4" t="s">
        <v>92</v>
      </c>
      <c r="C60" s="11">
        <v>272.25</v>
      </c>
      <c r="D60" s="4"/>
    </row>
    <row r="61" spans="1:4" ht="18" customHeight="1">
      <c r="A61" s="3"/>
      <c r="B61" s="4" t="s">
        <v>93</v>
      </c>
      <c r="C61" s="11">
        <v>149.38</v>
      </c>
      <c r="D61" s="4"/>
    </row>
    <row r="62" spans="1:4" ht="18" customHeight="1">
      <c r="A62" s="3" t="s">
        <v>94</v>
      </c>
      <c r="B62" s="4" t="s">
        <v>95</v>
      </c>
      <c r="C62" s="11">
        <v>140</v>
      </c>
      <c r="D62" s="4"/>
    </row>
    <row r="63" spans="1:4" ht="18" customHeight="1">
      <c r="A63" s="3" t="s">
        <v>96</v>
      </c>
      <c r="B63" s="4" t="s">
        <v>97</v>
      </c>
      <c r="C63" s="11">
        <v>3.03</v>
      </c>
      <c r="D63" s="4"/>
    </row>
    <row r="64" spans="1:4" ht="18" customHeight="1">
      <c r="A64" s="3" t="s">
        <v>98</v>
      </c>
      <c r="B64" s="4" t="s">
        <v>99</v>
      </c>
      <c r="C64" s="11">
        <v>50</v>
      </c>
      <c r="D64" s="4"/>
    </row>
    <row r="65" spans="1:4" ht="18" customHeight="1">
      <c r="A65" s="29" t="s">
        <v>100</v>
      </c>
      <c r="B65" s="30"/>
      <c r="C65" s="11"/>
      <c r="D65" s="4"/>
    </row>
    <row r="66" spans="1:4" ht="34.5" customHeight="1">
      <c r="A66" s="3" t="s">
        <v>101</v>
      </c>
      <c r="B66" s="4" t="s">
        <v>102</v>
      </c>
      <c r="C66" s="11">
        <v>28996.46</v>
      </c>
      <c r="D66" s="14" t="s">
        <v>103</v>
      </c>
    </row>
    <row r="67" spans="1:4" ht="18" customHeight="1">
      <c r="A67" s="29" t="s">
        <v>104</v>
      </c>
      <c r="B67" s="30"/>
      <c r="C67" s="11"/>
      <c r="D67" s="4"/>
    </row>
    <row r="68" spans="1:4" ht="18" customHeight="1">
      <c r="A68" s="3" t="s">
        <v>105</v>
      </c>
      <c r="B68" s="4" t="s">
        <v>106</v>
      </c>
      <c r="C68" s="11">
        <v>10066.55</v>
      </c>
      <c r="D68" s="4"/>
    </row>
    <row r="69" spans="1:4" ht="18" customHeight="1">
      <c r="A69" s="29" t="s">
        <v>107</v>
      </c>
      <c r="B69" s="30"/>
      <c r="C69" s="11"/>
      <c r="D69" s="4"/>
    </row>
    <row r="70" spans="1:4" ht="18" customHeight="1">
      <c r="A70" s="3" t="s">
        <v>108</v>
      </c>
      <c r="B70" s="4" t="s">
        <v>109</v>
      </c>
      <c r="C70" s="11">
        <v>1937.58</v>
      </c>
      <c r="D70" s="4"/>
    </row>
    <row r="71" spans="1:4" ht="18" customHeight="1">
      <c r="A71" s="29" t="s">
        <v>110</v>
      </c>
      <c r="B71" s="30"/>
      <c r="C71" s="11"/>
      <c r="D71" s="4"/>
    </row>
    <row r="72" spans="1:4" ht="18" customHeight="1">
      <c r="A72" s="3" t="s">
        <v>111</v>
      </c>
      <c r="B72" s="4" t="s">
        <v>112</v>
      </c>
      <c r="C72" s="11">
        <v>141.5</v>
      </c>
      <c r="D72" s="4"/>
    </row>
    <row r="73" spans="1:4" ht="18" customHeight="1">
      <c r="A73" s="29" t="s">
        <v>113</v>
      </c>
      <c r="B73" s="30"/>
      <c r="C73" s="11"/>
      <c r="D73" s="4"/>
    </row>
    <row r="74" spans="1:4" ht="18" customHeight="1">
      <c r="A74" s="3" t="s">
        <v>114</v>
      </c>
      <c r="B74" s="4" t="s">
        <v>115</v>
      </c>
      <c r="C74" s="11">
        <v>107.5</v>
      </c>
      <c r="D74" s="4"/>
    </row>
    <row r="75" spans="1:4" ht="18" customHeight="1">
      <c r="A75" s="29" t="s">
        <v>116</v>
      </c>
      <c r="B75" s="30"/>
      <c r="C75" s="11"/>
      <c r="D75" s="4"/>
    </row>
    <row r="76" spans="1:4" ht="18" customHeight="1">
      <c r="A76" s="3" t="s">
        <v>117</v>
      </c>
      <c r="B76" s="17" t="s">
        <v>118</v>
      </c>
      <c r="C76" s="11">
        <v>42.61</v>
      </c>
      <c r="D76" s="4"/>
    </row>
    <row r="77" spans="1:4" ht="18" customHeight="1">
      <c r="A77" s="3" t="s">
        <v>119</v>
      </c>
      <c r="B77" s="4" t="s">
        <v>120</v>
      </c>
      <c r="C77" s="11">
        <v>31.03</v>
      </c>
      <c r="D77" s="4"/>
    </row>
    <row r="78" spans="1:4" ht="31.5" customHeight="1">
      <c r="A78" s="31" t="s">
        <v>121</v>
      </c>
      <c r="B78" s="32"/>
      <c r="C78" s="11"/>
      <c r="D78" s="4"/>
    </row>
    <row r="79" spans="1:4" ht="18" customHeight="1">
      <c r="A79" s="3" t="s">
        <v>122</v>
      </c>
      <c r="B79" s="4" t="s">
        <v>123</v>
      </c>
      <c r="C79" s="11">
        <v>1565</v>
      </c>
      <c r="D79" s="4"/>
    </row>
    <row r="80" spans="1:4" ht="18" customHeight="1">
      <c r="A80" s="29" t="s">
        <v>124</v>
      </c>
      <c r="B80" s="30"/>
      <c r="C80" s="11"/>
      <c r="D80" s="4"/>
    </row>
    <row r="81" spans="1:4" ht="18" customHeight="1">
      <c r="A81" s="3" t="s">
        <v>125</v>
      </c>
      <c r="B81" s="4" t="s">
        <v>126</v>
      </c>
      <c r="C81" s="11">
        <v>0.11</v>
      </c>
      <c r="D81" s="4"/>
    </row>
    <row r="82" spans="1:4" ht="18" customHeight="1">
      <c r="A82" s="29" t="s">
        <v>127</v>
      </c>
      <c r="B82" s="30"/>
      <c r="C82" s="11"/>
      <c r="D82" s="4"/>
    </row>
    <row r="83" spans="1:4" s="18" customFormat="1" ht="18" customHeight="1">
      <c r="A83" s="3" t="s">
        <v>128</v>
      </c>
      <c r="B83" s="4" t="s">
        <v>129</v>
      </c>
      <c r="C83" s="11">
        <v>927.32</v>
      </c>
      <c r="D83" s="15"/>
    </row>
    <row r="84" spans="1:4" ht="18" customHeight="1">
      <c r="A84" s="3" t="s">
        <v>130</v>
      </c>
      <c r="B84" s="4" t="s">
        <v>131</v>
      </c>
      <c r="C84" s="11">
        <v>210.71</v>
      </c>
      <c r="D84" s="4"/>
    </row>
    <row r="85" spans="1:4" ht="18" customHeight="1">
      <c r="A85" s="3" t="s">
        <v>132</v>
      </c>
      <c r="B85" s="4" t="s">
        <v>133</v>
      </c>
      <c r="C85" s="11">
        <v>557.36</v>
      </c>
      <c r="D85" s="4"/>
    </row>
    <row r="86" spans="1:4" ht="18" customHeight="1">
      <c r="A86" s="3" t="s">
        <v>134</v>
      </c>
      <c r="B86" s="4" t="s">
        <v>135</v>
      </c>
      <c r="C86" s="11">
        <v>151.61</v>
      </c>
      <c r="D86" s="4"/>
    </row>
    <row r="87" spans="1:4" ht="18" customHeight="1">
      <c r="A87" s="3" t="s">
        <v>136</v>
      </c>
      <c r="B87" s="4" t="s">
        <v>137</v>
      </c>
      <c r="C87" s="11">
        <v>157.83</v>
      </c>
      <c r="D87" s="4"/>
    </row>
    <row r="88" spans="1:4" ht="18" customHeight="1">
      <c r="A88" s="29" t="s">
        <v>138</v>
      </c>
      <c r="B88" s="30"/>
      <c r="C88" s="11"/>
      <c r="D88" s="4"/>
    </row>
    <row r="89" spans="1:4" ht="18" customHeight="1">
      <c r="A89" s="3" t="s">
        <v>139</v>
      </c>
      <c r="B89" s="4" t="s">
        <v>140</v>
      </c>
      <c r="C89" s="11">
        <v>960.87</v>
      </c>
      <c r="D89" s="4"/>
    </row>
    <row r="90" spans="1:4" ht="18" customHeight="1">
      <c r="A90" s="4"/>
      <c r="B90" s="3" t="s">
        <v>141</v>
      </c>
      <c r="C90" s="21">
        <f>SUM(C19:C89)</f>
        <v>91692.55000000002</v>
      </c>
      <c r="D90" s="4"/>
    </row>
    <row r="91" spans="1:4" ht="18" customHeight="1">
      <c r="A91" s="4"/>
      <c r="B91" s="3" t="s">
        <v>142</v>
      </c>
      <c r="C91" s="22">
        <f>+C15-C90</f>
        <v>1931.339999999982</v>
      </c>
      <c r="D91" s="4"/>
    </row>
    <row r="92" spans="1:4" ht="18" customHeight="1">
      <c r="A92" s="4"/>
      <c r="B92" s="3"/>
      <c r="C92" s="19"/>
      <c r="D92" s="4"/>
    </row>
    <row r="93" ht="12.75">
      <c r="C93" s="20"/>
    </row>
  </sheetData>
  <mergeCells count="20">
    <mergeCell ref="A78:B78"/>
    <mergeCell ref="A80:B80"/>
    <mergeCell ref="A82:B82"/>
    <mergeCell ref="A88:B88"/>
    <mergeCell ref="A69:B69"/>
    <mergeCell ref="A71:B71"/>
    <mergeCell ref="A73:B73"/>
    <mergeCell ref="A75:B75"/>
    <mergeCell ref="A31:B31"/>
    <mergeCell ref="A33:B33"/>
    <mergeCell ref="A65:B65"/>
    <mergeCell ref="A67:B67"/>
    <mergeCell ref="A12:B12"/>
    <mergeCell ref="A18:B18"/>
    <mergeCell ref="A25:B25"/>
    <mergeCell ref="A29:B29"/>
    <mergeCell ref="A1:B1"/>
    <mergeCell ref="A4:B4"/>
    <mergeCell ref="A7:B7"/>
    <mergeCell ref="A9:B9"/>
  </mergeCells>
  <printOptions/>
  <pageMargins left="0.2" right="0.17" top="0.62" bottom="0.53" header="0.4921259845" footer="0.3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Jožko Poláček</dc:creator>
  <cp:keywords/>
  <dc:description/>
  <cp:lastModifiedBy>Jožko Poláček</cp:lastModifiedBy>
  <cp:lastPrinted>2016-04-19T10:40:57Z</cp:lastPrinted>
  <dcterms:created xsi:type="dcterms:W3CDTF">2016-04-11T07:16:39Z</dcterms:created>
  <dcterms:modified xsi:type="dcterms:W3CDTF">2016-04-19T10:41:01Z</dcterms:modified>
  <cp:category/>
  <cp:version/>
  <cp:contentType/>
  <cp:contentStatus/>
</cp:coreProperties>
</file>